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9" activeTab="0"/>
  </bookViews>
  <sheets>
    <sheet name="Tabela 6.1.7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<sst xmlns="http://schemas.openxmlformats.org/spreadsheetml/2006/main" count="42" uniqueCount="31">
  <si>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PREVIDÊNCIA E ASSISTÊNCIA SOCIAL</t>
  </si>
  <si>
    <t>Discriminação</t>
  </si>
  <si>
    <t>Total</t>
  </si>
  <si>
    <t>Urbana</t>
  </si>
  <si>
    <t>Rural</t>
  </si>
  <si>
    <t>Previdenciários</t>
  </si>
  <si>
    <t>Aposentadorias</t>
  </si>
  <si>
    <t>Tempo de contribuição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</si>
  <si>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</si>
  <si>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</si>
  <si>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</si>
  <si>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</si>
  <si>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</si>
  <si>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</si>
  <si>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</si>
  <si>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</si>
  <si>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</si>
  <si>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Aposentadorias por invalidez</t>
  </si>
  <si>
    <t>Assistenciais</t>
  </si>
  <si>
    <t xml:space="preserve">Rendas Mensais Vitalícias </t>
  </si>
  <si>
    <t>Pensões Mensais Vitalícias</t>
  </si>
  <si>
    <t xml:space="preserve">Amparos Assistenciais </t>
  </si>
  <si>
    <t>Encargos Previdenciários da União (2)</t>
  </si>
  <si>
    <t>(1) O INSS paga o salário-maternidade para trabalhadoras avulsas, empregadas domésticas, seguradas especiais, contribuintes individuais e facultativas. As demais seguradas empregadas passam a ter o benefício pago pela empresa (Lei nº 10.710/2003).</t>
  </si>
  <si>
    <t>(2) Benefícios de aposentadoria e pensões dos servidores civis e militares da administração direta da União e benefícios concedidos através de leis especiais, que são pagos pelo INSS com recursos da União.</t>
  </si>
  <si>
    <t>6.1  PREVIDÊNCIA SOCIAL</t>
  </si>
  <si>
    <t>Benefícios da Previdência Social Cessados</t>
  </si>
  <si>
    <t>Tabela 6.1.7  Quantidade dos benefícios da Previdência Social cessados - Ceará - 2011-2013</t>
  </si>
  <si>
    <t>Fonte: Instituto Nacional da Seguridade Social (INSS), Anuário Estatístico da Previdência Social 2013.</t>
  </si>
  <si>
    <t>...</t>
  </si>
  <si>
    <t>ANUÁRIO ESTATÍSTICO DO CEARÁ - 2015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</si>
</sst>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\-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#,##0;&quot;–&quot;#,##0;&quot;–&quot;"/>
    <numFmt numFmtId="184" formatCode="@*.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7"/>
      <color indexed="18"/>
      <name val="Arial"/>
      <family val="2"/>
    </font>
    <font>
      <sz val="6"/>
      <name val="MS Sans Serif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50" applyNumberFormat="1" applyFont="1" applyAlignment="1">
      <alignment horizontal="right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 indent="1"/>
      <protection/>
    </xf>
    <xf numFmtId="49" fontId="19" fillId="0" borderId="0" xfId="0" applyNumberFormat="1" applyFont="1" applyFill="1" applyBorder="1" applyAlignment="1" applyProtection="1">
      <alignment horizontal="left" vertical="center" indent="2"/>
      <protection/>
    </xf>
    <xf numFmtId="49" fontId="24" fillId="0" borderId="0" xfId="0" applyNumberFormat="1" applyFont="1" applyFill="1" applyBorder="1" applyAlignment="1" applyProtection="1">
      <alignment horizontal="left" vertical="center" indent="1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44" applyFont="1" applyAlignment="1">
      <alignment horizontal="left" vertical="center"/>
      <protection/>
    </xf>
    <xf numFmtId="0" fontId="23" fillId="0" borderId="0" xfId="44" applyFont="1" applyAlignment="1">
      <alignment horizontal="left" vertical="top"/>
      <protection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25" fillId="0" borderId="0" xfId="44" applyFont="1" applyAlignment="1">
      <alignment horizontal="right"/>
      <protection/>
    </xf>
    <xf numFmtId="0" fontId="19" fillId="7" borderId="11" xfId="50" applyFont="1" applyFill="1" applyBorder="1" applyAlignment="1">
      <alignment horizontal="center" vertical="center"/>
      <protection/>
    </xf>
    <xf numFmtId="0" fontId="19" fillId="7" borderId="11" xfId="50" applyFont="1" applyFill="1" applyBorder="1" applyAlignment="1">
      <alignment horizontal="center" vertical="center" wrapText="1"/>
      <protection/>
    </xf>
    <xf numFmtId="0" fontId="19" fillId="7" borderId="11" xfId="0" applyFont="1" applyFill="1" applyBorder="1" applyAlignment="1">
      <alignment horizontal="center" vertical="center"/>
    </xf>
    <xf numFmtId="0" fontId="26" fillId="0" borderId="0" xfId="0" applyNumberFormat="1" applyFont="1" applyAlignment="1" applyProtection="1">
      <alignment horizontal="center"/>
      <protection/>
    </xf>
    <xf numFmtId="183" fontId="26" fillId="0" borderId="0" xfId="0" applyNumberFormat="1" applyFont="1" applyAlignment="1">
      <alignment/>
    </xf>
    <xf numFmtId="41" fontId="19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/>
    </xf>
    <xf numFmtId="41" fontId="26" fillId="0" borderId="0" xfId="0" applyNumberFormat="1" applyFont="1" applyAlignment="1" applyProtection="1">
      <alignment horizontal="center"/>
      <protection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19" fillId="7" borderId="13" xfId="50" applyFont="1" applyFill="1" applyBorder="1" applyAlignment="1">
      <alignment horizontal="center" vertical="center"/>
      <protection/>
    </xf>
    <xf numFmtId="0" fontId="19" fillId="7" borderId="14" xfId="50" applyFont="1" applyFill="1" applyBorder="1" applyAlignment="1">
      <alignment horizontal="center" vertical="center" wrapText="1"/>
      <protection/>
    </xf>
    <xf numFmtId="0" fontId="19" fillId="7" borderId="15" xfId="50" applyFont="1" applyFill="1" applyBorder="1" applyAlignment="1">
      <alignment horizontal="center" vertical="center" wrapText="1"/>
      <protection/>
    </xf>
    <xf numFmtId="0" fontId="19" fillId="7" borderId="16" xfId="5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Título" xfId="44"/>
    <cellStyle name="Hyperlink" xfId="45"/>
    <cellStyle name="Incorreto" xfId="46"/>
    <cellStyle name="Currency" xfId="47"/>
    <cellStyle name="Currency [0]" xfId="48"/>
    <cellStyle name="Neutra" xfId="49"/>
    <cellStyle name="Normal_Plan5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57150</xdr:rowOff>
    </xdr:from>
    <xdr:to>
      <xdr:col>9</xdr:col>
      <xdr:colOff>447675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71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1" width="25.00390625" style="1" customWidth="1"/>
    <col min="2" max="10" width="7.421875" style="1" customWidth="1"/>
    <col min="11" max="16384" width="9.140625" style="1" customWidth="1"/>
  </cols>
  <sheetData>
    <row r="1" spans="1:10" ht="19.5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9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8" t="s">
        <v>27</v>
      </c>
      <c r="B4" s="9"/>
      <c r="C4" s="2"/>
      <c r="D4" s="2"/>
      <c r="E4" s="2"/>
      <c r="F4" s="2"/>
      <c r="G4" s="2"/>
      <c r="H4" s="2"/>
      <c r="I4" s="2"/>
      <c r="J4" s="13"/>
    </row>
    <row r="5" spans="1:20" s="10" customFormat="1" ht="15" customHeight="1">
      <c r="A5" s="26" t="s">
        <v>1</v>
      </c>
      <c r="B5" s="25" t="s">
        <v>26</v>
      </c>
      <c r="C5" s="25"/>
      <c r="D5" s="25"/>
      <c r="E5" s="25"/>
      <c r="F5" s="25"/>
      <c r="G5" s="25"/>
      <c r="H5" s="25"/>
      <c r="I5" s="25"/>
      <c r="J5" s="25"/>
      <c r="L5" s="19"/>
      <c r="M5" s="19"/>
      <c r="N5" s="19"/>
      <c r="O5" s="19"/>
      <c r="P5" s="19"/>
      <c r="Q5" s="19"/>
      <c r="R5" s="19"/>
      <c r="S5" s="19"/>
      <c r="T5" s="19"/>
    </row>
    <row r="6" spans="1:20" s="10" customFormat="1" ht="15" customHeight="1">
      <c r="A6" s="27"/>
      <c r="B6" s="28">
        <v>2011</v>
      </c>
      <c r="C6" s="28"/>
      <c r="D6" s="28"/>
      <c r="E6" s="28">
        <v>2012</v>
      </c>
      <c r="F6" s="28"/>
      <c r="G6" s="28"/>
      <c r="H6" s="28">
        <v>2013</v>
      </c>
      <c r="I6" s="28"/>
      <c r="J6" s="28"/>
      <c r="L6" s="19"/>
      <c r="M6" s="19"/>
      <c r="N6" s="19"/>
      <c r="O6" s="19"/>
      <c r="P6" s="19"/>
      <c r="Q6" s="19"/>
      <c r="R6" s="19"/>
      <c r="S6" s="19"/>
      <c r="T6" s="19"/>
    </row>
    <row r="7" spans="1:11" ht="15" customHeight="1">
      <c r="A7" s="27"/>
      <c r="B7" s="14" t="s">
        <v>2</v>
      </c>
      <c r="C7" s="15" t="s">
        <v>3</v>
      </c>
      <c r="D7" s="16" t="s">
        <v>4</v>
      </c>
      <c r="E7" s="14" t="s">
        <v>2</v>
      </c>
      <c r="F7" s="15" t="s">
        <v>3</v>
      </c>
      <c r="G7" s="16" t="s">
        <v>4</v>
      </c>
      <c r="H7" s="14" t="s">
        <v>2</v>
      </c>
      <c r="I7" s="15" t="s">
        <v>3</v>
      </c>
      <c r="J7" s="16" t="s">
        <v>4</v>
      </c>
      <c r="K7" s="17"/>
    </row>
    <row r="8" spans="1:11" ht="13.5" customHeight="1">
      <c r="A8" s="7" t="s">
        <v>2</v>
      </c>
      <c r="B8" s="19">
        <v>126138</v>
      </c>
      <c r="C8" s="19">
        <v>66522</v>
      </c>
      <c r="D8" s="19">
        <v>59616</v>
      </c>
      <c r="E8" s="19">
        <v>126228</v>
      </c>
      <c r="F8" s="19">
        <v>70571</v>
      </c>
      <c r="G8" s="19">
        <v>55657</v>
      </c>
      <c r="H8" s="19">
        <v>125348</v>
      </c>
      <c r="I8" s="19">
        <v>74904</v>
      </c>
      <c r="J8" s="19">
        <v>50444</v>
      </c>
      <c r="K8" s="17"/>
    </row>
    <row r="9" spans="1:24" ht="13.5" customHeight="1">
      <c r="A9" s="3" t="s">
        <v>5</v>
      </c>
      <c r="B9" s="19">
        <v>111213</v>
      </c>
      <c r="C9" s="19">
        <v>53448</v>
      </c>
      <c r="D9" s="19">
        <v>57765</v>
      </c>
      <c r="E9" s="19">
        <v>111240</v>
      </c>
      <c r="F9" s="19">
        <v>57374</v>
      </c>
      <c r="G9" s="19">
        <v>53866</v>
      </c>
      <c r="H9" s="19">
        <v>109330</v>
      </c>
      <c r="I9" s="19">
        <v>60420</v>
      </c>
      <c r="J9" s="19">
        <v>48910</v>
      </c>
      <c r="K9" s="21">
        <f>126138-B8</f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3.5" customHeight="1">
      <c r="A10" s="4" t="s">
        <v>6</v>
      </c>
      <c r="B10" s="19">
        <v>22221</v>
      </c>
      <c r="C10" s="19">
        <v>6516</v>
      </c>
      <c r="D10" s="19">
        <v>15705</v>
      </c>
      <c r="E10" s="19">
        <v>21992</v>
      </c>
      <c r="F10" s="19">
        <v>6659</v>
      </c>
      <c r="G10" s="19">
        <v>15333</v>
      </c>
      <c r="H10" s="19">
        <v>23153</v>
      </c>
      <c r="I10" s="19">
        <v>6960</v>
      </c>
      <c r="J10" s="19">
        <v>16193</v>
      </c>
      <c r="L10" s="19"/>
      <c r="M10" s="17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3.5" customHeight="1">
      <c r="A11" s="5" t="s">
        <v>7</v>
      </c>
      <c r="B11" s="19">
        <v>1503</v>
      </c>
      <c r="C11" s="19">
        <v>1503</v>
      </c>
      <c r="D11" s="19" t="s">
        <v>29</v>
      </c>
      <c r="E11" s="19">
        <v>1564</v>
      </c>
      <c r="F11" s="19">
        <v>1564</v>
      </c>
      <c r="G11" s="19" t="s">
        <v>29</v>
      </c>
      <c r="H11" s="19">
        <v>1647</v>
      </c>
      <c r="I11" s="19">
        <v>1647</v>
      </c>
      <c r="J11" s="19" t="s">
        <v>29</v>
      </c>
      <c r="L11" s="19">
        <f>125348-H8</f>
        <v>0</v>
      </c>
      <c r="M11" s="17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19" ht="13.5" customHeight="1">
      <c r="A12" s="5" t="s">
        <v>8</v>
      </c>
      <c r="B12" s="19">
        <v>17455</v>
      </c>
      <c r="C12" s="19">
        <v>2728</v>
      </c>
      <c r="D12" s="19">
        <v>14727</v>
      </c>
      <c r="E12" s="19">
        <v>17215</v>
      </c>
      <c r="F12" s="19">
        <v>2830</v>
      </c>
      <c r="G12" s="19">
        <v>14385</v>
      </c>
      <c r="H12" s="19">
        <v>18148</v>
      </c>
      <c r="I12" s="19">
        <v>2947</v>
      </c>
      <c r="J12" s="19">
        <v>15201</v>
      </c>
      <c r="L12" s="19"/>
      <c r="M12" s="17"/>
      <c r="N12" s="19"/>
      <c r="O12" s="19"/>
      <c r="P12" s="19"/>
      <c r="Q12" s="19"/>
      <c r="R12" s="19"/>
      <c r="S12" s="19"/>
    </row>
    <row r="13" spans="1:19" ht="13.5" customHeight="1">
      <c r="A13" s="5" t="s">
        <v>9</v>
      </c>
      <c r="B13" s="19">
        <v>3263</v>
      </c>
      <c r="C13" s="19">
        <v>2285</v>
      </c>
      <c r="D13" s="19">
        <v>978</v>
      </c>
      <c r="E13" s="19">
        <v>3223</v>
      </c>
      <c r="F13" s="19">
        <v>2275</v>
      </c>
      <c r="G13" s="19">
        <v>948</v>
      </c>
      <c r="H13" s="19">
        <v>3358</v>
      </c>
      <c r="I13" s="19">
        <v>2366</v>
      </c>
      <c r="J13" s="19">
        <v>992</v>
      </c>
      <c r="L13" s="19"/>
      <c r="M13" s="19"/>
      <c r="N13" s="19"/>
      <c r="O13" s="19"/>
      <c r="P13" s="19"/>
      <c r="Q13" s="19"/>
      <c r="R13" s="19"/>
      <c r="S13" s="19"/>
    </row>
    <row r="14" spans="1:16" ht="13.5" customHeight="1">
      <c r="A14" s="4" t="s">
        <v>10</v>
      </c>
      <c r="B14" s="19">
        <v>9102</v>
      </c>
      <c r="C14" s="19">
        <v>3405</v>
      </c>
      <c r="D14" s="19">
        <v>5697</v>
      </c>
      <c r="E14" s="19">
        <v>9036</v>
      </c>
      <c r="F14" s="19">
        <v>3345</v>
      </c>
      <c r="G14" s="19">
        <v>5691</v>
      </c>
      <c r="H14" s="19">
        <v>9795</v>
      </c>
      <c r="I14" s="19">
        <v>3704</v>
      </c>
      <c r="J14" s="19">
        <v>6091</v>
      </c>
      <c r="K14" s="18"/>
      <c r="N14" s="19"/>
      <c r="O14" s="19"/>
      <c r="P14" s="19"/>
    </row>
    <row r="15" spans="1:19" ht="13.5" customHeight="1">
      <c r="A15" s="4" t="s">
        <v>11</v>
      </c>
      <c r="B15" s="19">
        <v>53800</v>
      </c>
      <c r="C15" s="19">
        <v>38227</v>
      </c>
      <c r="D15" s="19">
        <v>15573</v>
      </c>
      <c r="E15" s="19">
        <v>55779</v>
      </c>
      <c r="F15" s="19">
        <v>40874</v>
      </c>
      <c r="G15" s="19">
        <v>14905</v>
      </c>
      <c r="H15" s="19">
        <v>55842</v>
      </c>
      <c r="I15" s="19">
        <v>42619</v>
      </c>
      <c r="J15" s="19">
        <v>13223</v>
      </c>
      <c r="M15" s="19">
        <f>E8-126228</f>
        <v>0</v>
      </c>
      <c r="N15" s="19"/>
      <c r="O15" s="19"/>
      <c r="P15" s="19"/>
      <c r="Q15" s="19"/>
      <c r="R15" s="19"/>
      <c r="S15" s="19"/>
    </row>
    <row r="16" spans="1:21" ht="13.5" customHeight="1">
      <c r="A16" s="5" t="s">
        <v>12</v>
      </c>
      <c r="B16" s="19">
        <v>53589</v>
      </c>
      <c r="C16" s="19">
        <v>38136</v>
      </c>
      <c r="D16" s="19">
        <v>15453</v>
      </c>
      <c r="E16" s="19">
        <v>55510</v>
      </c>
      <c r="F16" s="19">
        <v>40758</v>
      </c>
      <c r="G16" s="19">
        <v>14752</v>
      </c>
      <c r="H16" s="19">
        <v>55542</v>
      </c>
      <c r="I16" s="19">
        <v>42494</v>
      </c>
      <c r="J16" s="19">
        <v>13048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3.5" customHeight="1">
      <c r="A17" s="5" t="s">
        <v>13</v>
      </c>
      <c r="B17" s="19">
        <v>106</v>
      </c>
      <c r="C17" s="19">
        <v>61</v>
      </c>
      <c r="D17" s="19">
        <v>45</v>
      </c>
      <c r="E17" s="19">
        <v>139</v>
      </c>
      <c r="F17" s="19">
        <v>84</v>
      </c>
      <c r="G17" s="19">
        <v>55</v>
      </c>
      <c r="H17" s="19">
        <v>141</v>
      </c>
      <c r="I17" s="19">
        <v>88</v>
      </c>
      <c r="J17" s="19">
        <v>53</v>
      </c>
      <c r="M17" s="19"/>
      <c r="O17" s="19"/>
      <c r="P17" s="19"/>
      <c r="Q17" s="19"/>
      <c r="R17" s="19"/>
      <c r="S17" s="19"/>
      <c r="T17" s="19"/>
      <c r="U17" s="19"/>
    </row>
    <row r="18" spans="1:21" ht="13.5" customHeight="1">
      <c r="A18" s="5" t="s">
        <v>14</v>
      </c>
      <c r="B18" s="19">
        <v>105</v>
      </c>
      <c r="C18" s="19">
        <v>30</v>
      </c>
      <c r="D18" s="19">
        <v>75</v>
      </c>
      <c r="E18" s="19">
        <v>130</v>
      </c>
      <c r="F18" s="19">
        <v>32</v>
      </c>
      <c r="G18" s="19">
        <v>98</v>
      </c>
      <c r="H18" s="19">
        <v>159</v>
      </c>
      <c r="I18" s="19">
        <v>37</v>
      </c>
      <c r="J18" s="19">
        <v>122</v>
      </c>
      <c r="M18" s="19"/>
      <c r="O18" s="19"/>
      <c r="P18" s="19"/>
      <c r="Q18" s="19"/>
      <c r="R18" s="19"/>
      <c r="S18" s="19"/>
      <c r="T18" s="19"/>
      <c r="U18" s="19"/>
    </row>
    <row r="19" spans="1:21" ht="13.5" customHeight="1">
      <c r="A19" s="4" t="s">
        <v>15</v>
      </c>
      <c r="B19" s="19">
        <v>26090</v>
      </c>
      <c r="C19" s="19">
        <v>5300</v>
      </c>
      <c r="D19" s="19">
        <v>20790</v>
      </c>
      <c r="E19" s="19">
        <v>24433</v>
      </c>
      <c r="F19" s="19">
        <v>6496</v>
      </c>
      <c r="G19" s="19">
        <v>17937</v>
      </c>
      <c r="H19" s="19">
        <v>20540</v>
      </c>
      <c r="I19" s="19">
        <v>7137</v>
      </c>
      <c r="J19" s="19">
        <v>13403</v>
      </c>
      <c r="L19" s="19">
        <f>B8-126138</f>
        <v>0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18" ht="13.5" customHeight="1">
      <c r="A20" s="3" t="s">
        <v>16</v>
      </c>
      <c r="B20" s="19">
        <v>6750</v>
      </c>
      <c r="C20" s="19">
        <v>5559</v>
      </c>
      <c r="D20" s="19">
        <v>1191</v>
      </c>
      <c r="E20" s="19">
        <v>6851</v>
      </c>
      <c r="F20" s="19">
        <v>5655</v>
      </c>
      <c r="G20" s="19">
        <v>1196</v>
      </c>
      <c r="H20" s="19">
        <v>7204</v>
      </c>
      <c r="I20" s="19">
        <v>6231</v>
      </c>
      <c r="J20" s="19">
        <v>973</v>
      </c>
      <c r="L20" s="19"/>
      <c r="M20" s="19"/>
      <c r="N20" s="19"/>
      <c r="O20" s="19"/>
      <c r="P20" s="19"/>
      <c r="Q20" s="19"/>
      <c r="R20" s="19"/>
    </row>
    <row r="21" spans="1:18" ht="13.5" customHeight="1">
      <c r="A21" s="4" t="s">
        <v>17</v>
      </c>
      <c r="B21" s="19">
        <v>100</v>
      </c>
      <c r="C21" s="19">
        <v>92</v>
      </c>
      <c r="D21" s="19">
        <v>8</v>
      </c>
      <c r="E21" s="19">
        <v>66</v>
      </c>
      <c r="F21" s="19">
        <v>53</v>
      </c>
      <c r="G21" s="19">
        <v>13</v>
      </c>
      <c r="H21" s="19">
        <v>70</v>
      </c>
      <c r="I21" s="19">
        <v>66</v>
      </c>
      <c r="J21" s="19">
        <v>4</v>
      </c>
      <c r="L21" s="19"/>
      <c r="M21" s="19"/>
      <c r="N21" s="19"/>
      <c r="O21" s="19"/>
      <c r="P21" s="19"/>
      <c r="Q21" s="19"/>
      <c r="R21" s="19"/>
    </row>
    <row r="22" spans="1:18" ht="13.5" customHeight="1">
      <c r="A22" s="4" t="s">
        <v>10</v>
      </c>
      <c r="B22" s="19">
        <v>62</v>
      </c>
      <c r="C22" s="19">
        <v>62</v>
      </c>
      <c r="D22" s="19">
        <v>0</v>
      </c>
      <c r="E22" s="19">
        <v>68</v>
      </c>
      <c r="F22" s="19">
        <v>65</v>
      </c>
      <c r="G22" s="19">
        <v>3</v>
      </c>
      <c r="H22" s="19">
        <v>57</v>
      </c>
      <c r="I22" s="19">
        <v>57</v>
      </c>
      <c r="J22" s="19">
        <v>0</v>
      </c>
      <c r="L22" s="19"/>
      <c r="M22" s="19"/>
      <c r="N22" s="19"/>
      <c r="O22" s="19"/>
      <c r="P22" s="19"/>
      <c r="Q22" s="19"/>
      <c r="R22" s="19"/>
    </row>
    <row r="23" spans="1:17" ht="13.5" customHeight="1">
      <c r="A23" s="4" t="s">
        <v>11</v>
      </c>
      <c r="B23" s="19">
        <v>6588</v>
      </c>
      <c r="C23" s="19">
        <v>5405</v>
      </c>
      <c r="D23" s="19">
        <v>1183</v>
      </c>
      <c r="E23" s="19">
        <v>6717</v>
      </c>
      <c r="F23" s="19">
        <v>5537</v>
      </c>
      <c r="G23" s="19">
        <v>1180</v>
      </c>
      <c r="H23" s="19">
        <v>7077</v>
      </c>
      <c r="I23" s="19">
        <v>6108</v>
      </c>
      <c r="J23" s="19">
        <v>969</v>
      </c>
      <c r="M23" s="19"/>
      <c r="N23" s="19"/>
      <c r="O23" s="19"/>
      <c r="P23" s="19"/>
      <c r="Q23" s="19"/>
    </row>
    <row r="24" spans="1:17" ht="13.5" customHeight="1">
      <c r="A24" s="3" t="s">
        <v>18</v>
      </c>
      <c r="B24" s="19">
        <v>8138</v>
      </c>
      <c r="C24" s="19">
        <v>7478</v>
      </c>
      <c r="D24" s="19">
        <v>660</v>
      </c>
      <c r="E24" s="19">
        <v>8111</v>
      </c>
      <c r="F24" s="19">
        <v>7516</v>
      </c>
      <c r="G24" s="19">
        <v>595</v>
      </c>
      <c r="H24" s="19">
        <v>8787</v>
      </c>
      <c r="I24" s="19">
        <v>8226</v>
      </c>
      <c r="J24" s="19">
        <v>561</v>
      </c>
      <c r="M24" s="19"/>
      <c r="N24" s="19"/>
      <c r="O24" s="19"/>
      <c r="P24" s="19"/>
      <c r="Q24" s="19"/>
    </row>
    <row r="25" spans="1:10" ht="13.5" customHeight="1">
      <c r="A25" s="6" t="s">
        <v>19</v>
      </c>
      <c r="B25" s="19">
        <v>2467</v>
      </c>
      <c r="C25" s="19">
        <v>1807</v>
      </c>
      <c r="D25" s="19">
        <v>660</v>
      </c>
      <c r="E25" s="19">
        <v>2132</v>
      </c>
      <c r="F25" s="19">
        <v>1537</v>
      </c>
      <c r="G25" s="19">
        <v>595</v>
      </c>
      <c r="H25" s="19">
        <v>2055</v>
      </c>
      <c r="I25" s="19">
        <v>1494</v>
      </c>
      <c r="J25" s="19">
        <v>561</v>
      </c>
    </row>
    <row r="26" spans="1:10" ht="13.5" customHeight="1">
      <c r="A26" s="6" t="s">
        <v>20</v>
      </c>
      <c r="B26" s="19">
        <v>13</v>
      </c>
      <c r="C26" s="19">
        <v>13</v>
      </c>
      <c r="D26" s="20">
        <v>0</v>
      </c>
      <c r="E26" s="19">
        <v>5</v>
      </c>
      <c r="F26" s="19">
        <v>5</v>
      </c>
      <c r="G26" s="19">
        <v>0</v>
      </c>
      <c r="H26" s="19">
        <v>11</v>
      </c>
      <c r="I26" s="19">
        <v>11</v>
      </c>
      <c r="J26" s="19">
        <v>0</v>
      </c>
    </row>
    <row r="27" spans="1:10" ht="13.5" customHeight="1">
      <c r="A27" s="4" t="s">
        <v>21</v>
      </c>
      <c r="B27" s="19">
        <v>5658</v>
      </c>
      <c r="C27" s="19">
        <v>5658</v>
      </c>
      <c r="D27" s="20">
        <v>0</v>
      </c>
      <c r="E27" s="19">
        <v>5974</v>
      </c>
      <c r="F27" s="19">
        <v>5974</v>
      </c>
      <c r="G27" s="19">
        <v>0</v>
      </c>
      <c r="H27" s="19">
        <v>6721</v>
      </c>
      <c r="I27" s="19">
        <v>6721</v>
      </c>
      <c r="J27" s="19">
        <v>0</v>
      </c>
    </row>
    <row r="28" spans="1:10" ht="13.5" customHeight="1">
      <c r="A28" s="12" t="s">
        <v>22</v>
      </c>
      <c r="B28" s="19">
        <v>37</v>
      </c>
      <c r="C28" s="19">
        <v>37</v>
      </c>
      <c r="D28" s="19">
        <v>0</v>
      </c>
      <c r="E28" s="19">
        <v>26</v>
      </c>
      <c r="F28" s="19">
        <v>26</v>
      </c>
      <c r="G28" s="19">
        <v>0</v>
      </c>
      <c r="H28" s="19">
        <v>27</v>
      </c>
      <c r="I28" s="19">
        <v>27</v>
      </c>
      <c r="J28" s="19">
        <v>0</v>
      </c>
    </row>
    <row r="29" spans="1:10" ht="15" customHeight="1">
      <c r="A29" s="11" t="s">
        <v>28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1" customHeight="1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21" customHeight="1">
      <c r="A31" s="30" t="s">
        <v>24</v>
      </c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1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sheetProtection selectLockedCells="1" selectUnlockedCells="1"/>
  <mergeCells count="11">
    <mergeCell ref="A32:J32"/>
    <mergeCell ref="A31:J31"/>
    <mergeCell ref="E6:G6"/>
    <mergeCell ref="H6:J6"/>
    <mergeCell ref="A30:J30"/>
    <mergeCell ref="A1:J1"/>
    <mergeCell ref="A2:J2"/>
    <mergeCell ref="A3:J3"/>
    <mergeCell ref="B5:J5"/>
    <mergeCell ref="A5:A7"/>
    <mergeCell ref="B6:D6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Kathiuscia Alves de Lima</cp:lastModifiedBy>
  <cp:lastPrinted>2013-06-04T14:26:18Z</cp:lastPrinted>
  <dcterms:created xsi:type="dcterms:W3CDTF">2013-02-11T23:38:26Z</dcterms:created>
  <dcterms:modified xsi:type="dcterms:W3CDTF">2016-03-07T14:13:54Z</dcterms:modified>
  <cp:category/>
  <cp:version/>
  <cp:contentType/>
  <cp:contentStatus/>
</cp:coreProperties>
</file>